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  <c r="L24" i="1"/>
  <c r="J24" i="1"/>
  <c r="H24" i="1"/>
  <c r="F24" i="1"/>
  <c r="D24" i="1"/>
  <c r="N23" i="1" l="1"/>
  <c r="L23" i="1"/>
  <c r="J23" i="1"/>
  <c r="H23" i="1"/>
  <c r="F23" i="1"/>
  <c r="D23" i="1"/>
  <c r="N22" i="1"/>
  <c r="L22" i="1"/>
  <c r="J22" i="1"/>
  <c r="H22" i="1"/>
  <c r="F22" i="1"/>
  <c r="D22" i="1"/>
  <c r="N21" i="1"/>
  <c r="L21" i="1"/>
  <c r="J21" i="1"/>
  <c r="H21" i="1"/>
  <c r="F21" i="1"/>
  <c r="D21" i="1"/>
  <c r="N15" i="1"/>
  <c r="L15" i="1"/>
  <c r="J15" i="1"/>
  <c r="H15" i="1"/>
  <c r="F15" i="1"/>
  <c r="D15" i="1"/>
  <c r="N9" i="1"/>
  <c r="L9" i="1"/>
  <c r="J9" i="1"/>
  <c r="H9" i="1"/>
  <c r="F9" i="1"/>
  <c r="D9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<sst xmlns="http://schemas.openxmlformats.org/spreadsheetml/2006/main" count="80" uniqueCount="21">
  <si>
    <t>Mehatronika</t>
  </si>
  <si>
    <t>Sati</t>
  </si>
  <si>
    <t>Sala</t>
  </si>
  <si>
    <t>G</t>
  </si>
  <si>
    <t>Predmet</t>
  </si>
  <si>
    <t>Datum</t>
  </si>
  <si>
    <t>Dan</t>
  </si>
  <si>
    <t xml:space="preserve">Uljna hidraulika i pneumatika </t>
  </si>
  <si>
    <t>Modeliranje i simulacija mehatorničkih sistema (i)</t>
  </si>
  <si>
    <t>Oktobar</t>
  </si>
  <si>
    <t>Novembar</t>
  </si>
  <si>
    <t>Decembar</t>
  </si>
  <si>
    <t>Mart</t>
  </si>
  <si>
    <t>Maj</t>
  </si>
  <si>
    <t>Hidraulika i pneumatika</t>
  </si>
  <si>
    <t>Energetika i termo fluidni inž.</t>
  </si>
  <si>
    <t>Automatsko upravljanje</t>
  </si>
  <si>
    <t>Fleksibilna automatika</t>
  </si>
  <si>
    <t>Automatizacija i regulacija fluidnih sistema (i)</t>
  </si>
  <si>
    <t>MF</t>
  </si>
  <si>
    <t>Mašinska vizija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</si>
</sst>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</font>
    <font>
      <sz val="8"/>
      <name val="Arial"/>
      <family val="2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center" vertical="center" shrinkToFit="1"/>
    </xf>
    <xf numFmtId="14" fontId="5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/>
    <xf numFmtId="2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4"/>
  <sheetViews>
    <sheetView tabSelected="1" workbookViewId="0">
      <selection activeCell="F31" sqref="F31"/>
    </sheetView>
  </sheetViews>
  <sheetFormatPr defaultColWidth="8.85546875" defaultRowHeight="15" x14ac:dyDescent="0.25"/>
  <cols>
    <col min="1" max="1" width="2.140625" style="3" customWidth="1"/>
    <col min="2" max="2" width="37.140625" style="3" customWidth="1"/>
    <col min="3" max="14" width="9.28515625" style="3" customWidth="1"/>
    <col min="15" max="15" width="5.85546875" style="3" customWidth="1"/>
    <col min="16" max="16" width="7.28515625" style="3" bestFit="1" customWidth="1"/>
    <col min="17" max="16384" width="8.85546875" style="3"/>
  </cols>
  <sheetData>
    <row r="5" spans="1:16" ht="15.6" customHeight="1" x14ac:dyDescent="0.25">
      <c r="A5" s="1"/>
      <c r="B5" s="1" t="s">
        <v>0</v>
      </c>
      <c r="C5" s="2" t="s">
        <v>9</v>
      </c>
      <c r="D5" s="2"/>
      <c r="E5" s="2" t="s">
        <v>10</v>
      </c>
      <c r="F5" s="2"/>
      <c r="G5" s="2" t="s">
        <v>11</v>
      </c>
      <c r="H5" s="2"/>
      <c r="I5" s="2" t="s">
        <v>12</v>
      </c>
      <c r="J5" s="2"/>
      <c r="K5" s="2" t="s">
        <v>13</v>
      </c>
      <c r="L5" s="2"/>
      <c r="M5" s="2"/>
      <c r="N5" s="2"/>
      <c r="O5" s="13" t="s">
        <v>1</v>
      </c>
      <c r="P5" s="13" t="s">
        <v>2</v>
      </c>
    </row>
    <row r="6" spans="1:16" x14ac:dyDescent="0.25">
      <c r="A6" s="13" t="s">
        <v>3</v>
      </c>
      <c r="B6" s="14" t="s">
        <v>4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x14ac:dyDescent="0.25">
      <c r="A7" s="13"/>
      <c r="B7" s="14"/>
      <c r="C7" s="9" t="s">
        <v>5</v>
      </c>
      <c r="D7" s="9" t="s">
        <v>6</v>
      </c>
      <c r="E7" s="9" t="s">
        <v>5</v>
      </c>
      <c r="F7" s="9" t="s">
        <v>6</v>
      </c>
      <c r="G7" s="9" t="s">
        <v>5</v>
      </c>
      <c r="H7" s="9" t="s">
        <v>6</v>
      </c>
      <c r="I7" s="9" t="s">
        <v>5</v>
      </c>
      <c r="J7" s="9" t="s">
        <v>6</v>
      </c>
      <c r="K7" s="9" t="s">
        <v>5</v>
      </c>
      <c r="L7" s="9" t="s">
        <v>6</v>
      </c>
      <c r="M7" s="9" t="s">
        <v>5</v>
      </c>
      <c r="N7" s="9" t="s">
        <v>6</v>
      </c>
      <c r="O7" s="13"/>
      <c r="P7" s="13"/>
    </row>
    <row r="8" spans="1:16" x14ac:dyDescent="0.25">
      <c r="A8" s="12">
        <v>3</v>
      </c>
      <c r="B8" s="4" t="s">
        <v>7</v>
      </c>
      <c r="C8" s="5">
        <v>45588</v>
      </c>
      <c r="D8" s="6" t="str">
        <f t="shared" ref="D8:F9" si="0">TEXT(C8,"dddd")</f>
        <v>Wednesday</v>
      </c>
      <c r="E8" s="5">
        <v>45616</v>
      </c>
      <c r="F8" s="6" t="str">
        <f t="shared" si="0"/>
        <v>Wednesday</v>
      </c>
      <c r="G8" s="5">
        <v>45637</v>
      </c>
      <c r="H8" s="6" t="str">
        <f t="shared" ref="H8:L9" si="1">TEXT(G8,"dddd")</f>
        <v>Wednesday</v>
      </c>
      <c r="I8" s="5">
        <v>45728</v>
      </c>
      <c r="J8" s="6" t="str">
        <f t="shared" si="1"/>
        <v>Wednesday</v>
      </c>
      <c r="K8" s="5">
        <v>45791</v>
      </c>
      <c r="L8" s="6" t="str">
        <f>TEXT(K8,"dddd")</f>
        <v>Wednesday</v>
      </c>
      <c r="M8" s="5"/>
      <c r="N8" s="6" t="str">
        <f t="shared" ref="N8:N9" si="2">TEXT(M8,"dddd")</f>
        <v>Saturday</v>
      </c>
      <c r="O8" s="11">
        <v>0.35416666666666669</v>
      </c>
      <c r="P8" s="7" t="s">
        <v>19</v>
      </c>
    </row>
    <row r="9" spans="1:16" x14ac:dyDescent="0.25">
      <c r="A9" s="12"/>
      <c r="B9" s="4" t="s">
        <v>8</v>
      </c>
      <c r="C9" s="5">
        <v>45596</v>
      </c>
      <c r="D9" s="6" t="str">
        <f t="shared" si="0"/>
        <v>Thursday</v>
      </c>
      <c r="E9" s="5">
        <v>45624</v>
      </c>
      <c r="F9" s="6" t="str">
        <f t="shared" si="0"/>
        <v>Thursday</v>
      </c>
      <c r="G9" s="5">
        <v>45645</v>
      </c>
      <c r="H9" s="6" t="str">
        <f t="shared" si="1"/>
        <v>Thursday</v>
      </c>
      <c r="I9" s="5">
        <v>45736</v>
      </c>
      <c r="J9" s="6" t="str">
        <f t="shared" si="1"/>
        <v>Thursday</v>
      </c>
      <c r="K9" s="5">
        <v>45799</v>
      </c>
      <c r="L9" s="6" t="str">
        <f t="shared" si="1"/>
        <v>Thursday</v>
      </c>
      <c r="M9" s="5"/>
      <c r="N9" s="6" t="str">
        <f t="shared" si="2"/>
        <v>Saturday</v>
      </c>
      <c r="O9" s="11">
        <v>0.35416666666666669</v>
      </c>
      <c r="P9" s="7" t="s">
        <v>19</v>
      </c>
    </row>
    <row r="10" spans="1:16" x14ac:dyDescent="0.25">
      <c r="A10" s="12"/>
      <c r="B10" s="8"/>
      <c r="C10" s="5"/>
      <c r="D10" s="6"/>
      <c r="E10" s="5"/>
      <c r="F10" s="6"/>
      <c r="G10" s="5"/>
      <c r="H10" s="6"/>
      <c r="I10" s="5"/>
      <c r="J10" s="6"/>
      <c r="K10" s="5"/>
      <c r="L10" s="6"/>
      <c r="M10" s="5"/>
      <c r="N10" s="6"/>
      <c r="O10" s="7"/>
      <c r="P10" s="7"/>
    </row>
    <row r="11" spans="1:16" x14ac:dyDescent="0.25"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24" x14ac:dyDescent="0.25">
      <c r="A12" s="1"/>
      <c r="B12" s="1" t="s">
        <v>15</v>
      </c>
      <c r="C12" s="2" t="s">
        <v>9</v>
      </c>
      <c r="D12" s="2"/>
      <c r="E12" s="2" t="s">
        <v>10</v>
      </c>
      <c r="F12" s="2"/>
      <c r="G12" s="2" t="s">
        <v>11</v>
      </c>
      <c r="H12" s="2"/>
      <c r="I12" s="2" t="s">
        <v>12</v>
      </c>
      <c r="J12" s="2"/>
      <c r="K12" s="2" t="s">
        <v>13</v>
      </c>
      <c r="L12" s="2"/>
      <c r="M12" s="2"/>
      <c r="N12" s="2"/>
      <c r="O12" s="13" t="s">
        <v>1</v>
      </c>
      <c r="P12" s="13" t="s">
        <v>2</v>
      </c>
    </row>
    <row r="13" spans="1:16" x14ac:dyDescent="0.25">
      <c r="A13" s="13" t="s">
        <v>3</v>
      </c>
      <c r="B13" s="14" t="s">
        <v>4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x14ac:dyDescent="0.25">
      <c r="A14" s="13"/>
      <c r="B14" s="14"/>
      <c r="C14" s="9" t="s">
        <v>5</v>
      </c>
      <c r="D14" s="9" t="s">
        <v>6</v>
      </c>
      <c r="E14" s="9" t="s">
        <v>5</v>
      </c>
      <c r="F14" s="9" t="s">
        <v>6</v>
      </c>
      <c r="G14" s="9" t="s">
        <v>5</v>
      </c>
      <c r="H14" s="9" t="s">
        <v>6</v>
      </c>
      <c r="I14" s="9" t="s">
        <v>5</v>
      </c>
      <c r="J14" s="9" t="s">
        <v>6</v>
      </c>
      <c r="K14" s="9" t="s">
        <v>5</v>
      </c>
      <c r="L14" s="9" t="s">
        <v>6</v>
      </c>
      <c r="M14" s="9" t="s">
        <v>5</v>
      </c>
      <c r="N14" s="9" t="s">
        <v>6</v>
      </c>
      <c r="O14" s="13"/>
      <c r="P14" s="13"/>
    </row>
    <row r="15" spans="1:16" x14ac:dyDescent="0.25">
      <c r="A15" s="12">
        <v>3</v>
      </c>
      <c r="B15" s="4" t="s">
        <v>14</v>
      </c>
      <c r="C15" s="5">
        <v>45589</v>
      </c>
      <c r="D15" s="6" t="str">
        <f t="shared" ref="D15" si="3">TEXT(C15,"dddd")</f>
        <v>Thursday</v>
      </c>
      <c r="E15" s="5">
        <v>45617</v>
      </c>
      <c r="F15" s="6" t="str">
        <f t="shared" ref="F15" si="4">TEXT(E15,"dddd")</f>
        <v>Thursday</v>
      </c>
      <c r="G15" s="5">
        <v>45638</v>
      </c>
      <c r="H15" s="6" t="str">
        <f t="shared" ref="H15" si="5">TEXT(G15,"dddd")</f>
        <v>Thursday</v>
      </c>
      <c r="I15" s="5">
        <v>45729</v>
      </c>
      <c r="J15" s="6" t="str">
        <f t="shared" ref="J15" si="6">TEXT(I15,"dddd")</f>
        <v>Thursday</v>
      </c>
      <c r="K15" s="5">
        <v>45792</v>
      </c>
      <c r="L15" s="6" t="str">
        <f>TEXT(K15,"dddd")</f>
        <v>Thursday</v>
      </c>
      <c r="M15" s="5"/>
      <c r="N15" s="6" t="str">
        <f t="shared" ref="N15" si="7">TEXT(M15,"dddd")</f>
        <v>Saturday</v>
      </c>
      <c r="O15" s="11">
        <v>0.35416666666666669</v>
      </c>
      <c r="P15" s="7" t="s">
        <v>19</v>
      </c>
    </row>
    <row r="16" spans="1:16" x14ac:dyDescent="0.25">
      <c r="A16" s="12"/>
      <c r="B16" s="8"/>
      <c r="C16" s="5"/>
      <c r="D16" s="6"/>
      <c r="E16" s="5"/>
      <c r="F16" s="6"/>
      <c r="G16" s="5"/>
      <c r="H16" s="6"/>
      <c r="I16" s="5"/>
      <c r="J16" s="6"/>
      <c r="K16" s="5"/>
      <c r="L16" s="6"/>
      <c r="M16" s="5"/>
      <c r="N16" s="6"/>
      <c r="O16" s="7"/>
      <c r="P16" s="7"/>
    </row>
    <row r="17" spans="1:16" x14ac:dyDescent="0.25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24" x14ac:dyDescent="0.25">
      <c r="A18" s="1"/>
      <c r="B18" s="1" t="s">
        <v>0</v>
      </c>
      <c r="C18" s="2" t="s">
        <v>9</v>
      </c>
      <c r="D18" s="2"/>
      <c r="E18" s="2" t="s">
        <v>10</v>
      </c>
      <c r="F18" s="2"/>
      <c r="G18" s="2" t="s">
        <v>11</v>
      </c>
      <c r="H18" s="2"/>
      <c r="I18" s="2" t="s">
        <v>12</v>
      </c>
      <c r="J18" s="2"/>
      <c r="K18" s="2" t="s">
        <v>13</v>
      </c>
      <c r="L18" s="2"/>
      <c r="M18" s="2"/>
      <c r="N18" s="2"/>
      <c r="O18" s="13" t="s">
        <v>1</v>
      </c>
      <c r="P18" s="13" t="s">
        <v>2</v>
      </c>
    </row>
    <row r="19" spans="1:16" x14ac:dyDescent="0.25">
      <c r="A19" s="13" t="s">
        <v>3</v>
      </c>
      <c r="B19" s="14" t="s">
        <v>4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x14ac:dyDescent="0.25">
      <c r="A20" s="13"/>
      <c r="B20" s="14"/>
      <c r="C20" s="9" t="s">
        <v>5</v>
      </c>
      <c r="D20" s="9" t="s">
        <v>6</v>
      </c>
      <c r="E20" s="9" t="s">
        <v>5</v>
      </c>
      <c r="F20" s="9" t="s">
        <v>6</v>
      </c>
      <c r="G20" s="9" t="s">
        <v>5</v>
      </c>
      <c r="H20" s="9" t="s">
        <v>6</v>
      </c>
      <c r="I20" s="9" t="s">
        <v>5</v>
      </c>
      <c r="J20" s="9" t="s">
        <v>6</v>
      </c>
      <c r="K20" s="9" t="s">
        <v>5</v>
      </c>
      <c r="L20" s="9" t="s">
        <v>6</v>
      </c>
      <c r="M20" s="9" t="s">
        <v>5</v>
      </c>
      <c r="N20" s="9" t="s">
        <v>6</v>
      </c>
      <c r="O20" s="13"/>
      <c r="P20" s="13"/>
    </row>
    <row r="21" spans="1:16" x14ac:dyDescent="0.25">
      <c r="A21" s="12">
        <v>4</v>
      </c>
      <c r="B21" s="4" t="s">
        <v>16</v>
      </c>
      <c r="C21" s="5">
        <v>45590</v>
      </c>
      <c r="D21" s="6" t="str">
        <f t="shared" ref="D21:D22" si="8">TEXT(C21,"dddd")</f>
        <v>Friday</v>
      </c>
      <c r="E21" s="5">
        <v>45618</v>
      </c>
      <c r="F21" s="6" t="str">
        <f t="shared" ref="F21:F23" si="9">TEXT(E21,"dddd")</f>
        <v>Friday</v>
      </c>
      <c r="G21" s="5">
        <v>45639</v>
      </c>
      <c r="H21" s="6" t="str">
        <f t="shared" ref="H21:H23" si="10">TEXT(G21,"dddd")</f>
        <v>Friday</v>
      </c>
      <c r="I21" s="5">
        <v>45730</v>
      </c>
      <c r="J21" s="6" t="str">
        <f t="shared" ref="J21:J23" si="11">TEXT(I21,"dddd")</f>
        <v>Friday</v>
      </c>
      <c r="K21" s="5">
        <v>45793</v>
      </c>
      <c r="L21" s="6" t="str">
        <f>TEXT(K21,"dddd")</f>
        <v>Friday</v>
      </c>
      <c r="M21" s="5"/>
      <c r="N21" s="6" t="str">
        <f t="shared" ref="N21:N23" si="12">TEXT(M21,"dddd")</f>
        <v>Saturday</v>
      </c>
      <c r="O21" s="11">
        <v>0.35416666666666669</v>
      </c>
      <c r="P21" s="7" t="s">
        <v>19</v>
      </c>
    </row>
    <row r="22" spans="1:16" x14ac:dyDescent="0.25">
      <c r="A22" s="12"/>
      <c r="B22" s="4" t="s">
        <v>17</v>
      </c>
      <c r="C22" s="5">
        <v>45595</v>
      </c>
      <c r="D22" s="6" t="str">
        <f t="shared" si="8"/>
        <v>Wednesday</v>
      </c>
      <c r="E22" s="5">
        <v>45623</v>
      </c>
      <c r="F22" s="6" t="str">
        <f t="shared" si="9"/>
        <v>Wednesday</v>
      </c>
      <c r="G22" s="5">
        <v>45644</v>
      </c>
      <c r="H22" s="6" t="str">
        <f t="shared" si="10"/>
        <v>Wednesday</v>
      </c>
      <c r="I22" s="5">
        <v>45735</v>
      </c>
      <c r="J22" s="6" t="str">
        <f t="shared" si="11"/>
        <v>Wednesday</v>
      </c>
      <c r="K22" s="5">
        <v>45798</v>
      </c>
      <c r="L22" s="6" t="str">
        <f>TEXT(K22,"dddd")</f>
        <v>Wednesday</v>
      </c>
      <c r="M22" s="5"/>
      <c r="N22" s="6" t="str">
        <f t="shared" si="12"/>
        <v>Saturday</v>
      </c>
      <c r="O22" s="11">
        <v>0.35416666666666669</v>
      </c>
      <c r="P22" s="7" t="s">
        <v>19</v>
      </c>
    </row>
    <row r="23" spans="1:16" x14ac:dyDescent="0.25">
      <c r="A23" s="12"/>
      <c r="B23" s="4" t="s">
        <v>18</v>
      </c>
      <c r="C23" s="5">
        <v>45596</v>
      </c>
      <c r="D23" s="6" t="str">
        <f>TEXT(C23,"dddd")</f>
        <v>Thursday</v>
      </c>
      <c r="E23" s="5">
        <v>45624</v>
      </c>
      <c r="F23" s="6" t="str">
        <f t="shared" si="9"/>
        <v>Thursday</v>
      </c>
      <c r="G23" s="5">
        <v>45645</v>
      </c>
      <c r="H23" s="6" t="str">
        <f t="shared" si="10"/>
        <v>Thursday</v>
      </c>
      <c r="I23" s="5">
        <v>45736</v>
      </c>
      <c r="J23" s="6" t="str">
        <f t="shared" si="11"/>
        <v>Thursday</v>
      </c>
      <c r="K23" s="5">
        <v>45799</v>
      </c>
      <c r="L23" s="6" t="str">
        <f t="shared" ref="L23" si="13">TEXT(K23,"dddd")</f>
        <v>Thursday</v>
      </c>
      <c r="M23" s="5"/>
      <c r="N23" s="6" t="str">
        <f t="shared" si="12"/>
        <v>Saturday</v>
      </c>
      <c r="O23" s="11">
        <v>0.35416666666666669</v>
      </c>
      <c r="P23" s="7" t="s">
        <v>19</v>
      </c>
    </row>
    <row r="24" spans="1:16" x14ac:dyDescent="0.25">
      <c r="A24" s="12"/>
      <c r="B24" s="8" t="s">
        <v>20</v>
      </c>
      <c r="C24" s="5">
        <v>45596</v>
      </c>
      <c r="D24" s="6" t="str">
        <f>TEXT(C24,"dddd")</f>
        <v>Thursday</v>
      </c>
      <c r="E24" s="5">
        <v>45624</v>
      </c>
      <c r="F24" s="6" t="str">
        <f t="shared" ref="F24" si="14">TEXT(E24,"dddd")</f>
        <v>Thursday</v>
      </c>
      <c r="G24" s="5">
        <v>45645</v>
      </c>
      <c r="H24" s="6" t="str">
        <f t="shared" ref="H24" si="15">TEXT(G24,"dddd")</f>
        <v>Thursday</v>
      </c>
      <c r="I24" s="5">
        <v>45736</v>
      </c>
      <c r="J24" s="6" t="str">
        <f t="shared" ref="J24" si="16">TEXT(I24,"dddd")</f>
        <v>Thursday</v>
      </c>
      <c r="K24" s="5">
        <v>45799</v>
      </c>
      <c r="L24" s="6" t="str">
        <f t="shared" ref="L24" si="17">TEXT(K24,"dddd")</f>
        <v>Thursday</v>
      </c>
      <c r="M24" s="5"/>
      <c r="N24" s="6" t="str">
        <f t="shared" ref="N24" si="18">TEXT(M24,"dddd")</f>
        <v>Saturday</v>
      </c>
      <c r="O24" s="11">
        <v>0.35416666666666669</v>
      </c>
      <c r="P24" s="7" t="s">
        <v>19</v>
      </c>
    </row>
  </sheetData>
  <mergeCells count="33">
    <mergeCell ref="P5:P7"/>
    <mergeCell ref="A6:A7"/>
    <mergeCell ref="B6:B7"/>
    <mergeCell ref="C6:D6"/>
    <mergeCell ref="E6:F6"/>
    <mergeCell ref="G6:H6"/>
    <mergeCell ref="I6:J6"/>
    <mergeCell ref="K6:L6"/>
    <mergeCell ref="M6:N6"/>
    <mergeCell ref="O5:O7"/>
    <mergeCell ref="A8:A10"/>
    <mergeCell ref="O12:O14"/>
    <mergeCell ref="P12:P14"/>
    <mergeCell ref="A13:A14"/>
    <mergeCell ref="B13:B14"/>
    <mergeCell ref="C13:D13"/>
    <mergeCell ref="E13:F13"/>
    <mergeCell ref="G13:H13"/>
    <mergeCell ref="I13:J13"/>
    <mergeCell ref="K13:L13"/>
    <mergeCell ref="A21:A24"/>
    <mergeCell ref="M13:N13"/>
    <mergeCell ref="A15:A16"/>
    <mergeCell ref="O18:O20"/>
    <mergeCell ref="P18:P20"/>
    <mergeCell ref="A19:A20"/>
    <mergeCell ref="B19:B20"/>
    <mergeCell ref="C19:D19"/>
    <mergeCell ref="E19:F19"/>
    <mergeCell ref="G19:H19"/>
    <mergeCell ref="I19:J19"/>
    <mergeCell ref="K19:L19"/>
    <mergeCell ref="M19:N19"/>
  </mergeCells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2024-10-31T14:37:29Z</dcterms:modified>
</cp:coreProperties>
</file>